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<sst xmlns="http://schemas.openxmlformats.org/spreadsheetml/2006/main" count="182" uniqueCount="100">
  <si>
    <t>工事費内訳書</t>
  </si>
  <si>
    <t>住　　　　所</t>
  </si>
  <si>
    <t>商号又は名称</t>
  </si>
  <si>
    <t>代 表 者 名</t>
  </si>
  <si>
    <t>工 事 名</t>
  </si>
  <si>
    <t>Ｒ８吉土　石井引田線　石・高川原　歩道工事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</si>
  <si>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</si>
  <si>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</si>
  <si>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</si>
  <si>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</si>
  <si>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</si>
  <si>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</si>
  <si>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</si>
  <si>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</si>
  <si>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排水構造物工</t>
  </si>
  <si>
    <t>作業土工</t>
  </si>
  <si>
    <t>床掘り</t>
  </si>
  <si>
    <t>m3</t>
  </si>
  <si>
    <t>床掘り(掘削)</t>
  </si>
  <si>
    <t>埋戻し</t>
  </si>
  <si>
    <t>盛土</t>
  </si>
  <si>
    <t>土砂等運搬</t>
  </si>
  <si>
    <t>残土処分</t>
  </si>
  <si>
    <t>構造物撤去工</t>
  </si>
  <si>
    <t>防護柵撤去工</t>
  </si>
  <si>
    <t>防護柵(横断･転落防止柵)撤去</t>
  </si>
  <si>
    <t>m</t>
  </si>
  <si>
    <t xml:space="preserve">構造物撤去工　</t>
  </si>
  <si>
    <t>VU管撤去</t>
  </si>
  <si>
    <t>鉄板撤去</t>
  </si>
  <si>
    <t>m2</t>
  </si>
  <si>
    <t>構造物取壊し工</t>
  </si>
  <si>
    <t>ｺﾝｸﾘｰﾄ構造物取壊し</t>
  </si>
  <si>
    <t>舗装版切断</t>
  </si>
  <si>
    <t>運搬処理工</t>
  </si>
  <si>
    <t>殻運搬</t>
  </si>
  <si>
    <t>殻処分</t>
  </si>
  <si>
    <t>汚泥処分</t>
  </si>
  <si>
    <t>管渠工</t>
  </si>
  <si>
    <t>ﾋｭｰﾑ管(B形管)
　φ200</t>
  </si>
  <si>
    <t>ﾋｭｰﾑ管(B形管)
　φ600</t>
  </si>
  <si>
    <t>場所打水路工</t>
  </si>
  <si>
    <t>現場打水路
　【標準部】</t>
  </si>
  <si>
    <t>現場打水路
　【床版部】</t>
  </si>
  <si>
    <t>床版蓋</t>
  </si>
  <si>
    <t>箇所</t>
  </si>
  <si>
    <t>集水桝･ﾏﾝﾎｰﾙ工</t>
  </si>
  <si>
    <t>現場打ち街渠桝</t>
  </si>
  <si>
    <t>鋼製蓋</t>
  </si>
  <si>
    <t>組</t>
  </si>
  <si>
    <t>擁壁工</t>
  </si>
  <si>
    <t>場所打擁壁工</t>
  </si>
  <si>
    <t>土留壁</t>
  </si>
  <si>
    <t>境界壁</t>
  </si>
  <si>
    <t>平張ｺﾝｸﾘｰﾄ</t>
  </si>
  <si>
    <t>止壁</t>
  </si>
  <si>
    <t>舗装</t>
  </si>
  <si>
    <t>縁石工</t>
  </si>
  <si>
    <t>歩車道境界ﾌﾞﾛｯｸ
　【標準部】</t>
  </si>
  <si>
    <t>歩車道境界ﾌﾞﾛｯｸ
　【乗入部】</t>
  </si>
  <si>
    <t>歩車道境界ﾌﾞﾛｯｸ
　【切下部】</t>
  </si>
  <si>
    <t>防護柵工</t>
  </si>
  <si>
    <t>防止柵工</t>
  </si>
  <si>
    <t>転落(横断)防止柵</t>
  </si>
  <si>
    <t>舗装工</t>
  </si>
  <si>
    <t>舗装準備工</t>
  </si>
  <si>
    <t>不陸整正</t>
  </si>
  <si>
    <t>ｱｽﾌｧﾙﾄ舗装工
　【車道】</t>
  </si>
  <si>
    <t>下層路盤(車道･路肩部)</t>
  </si>
  <si>
    <t>上層路盤(車道･路肩部)</t>
  </si>
  <si>
    <t>基層(車道･路肩部)</t>
  </si>
  <si>
    <t>表層(車道･路肩部)</t>
  </si>
  <si>
    <t>ｱｽﾌｧﾙﾄ舗装工
　【歩道　標準】</t>
  </si>
  <si>
    <t>下層路盤(歩道部)</t>
  </si>
  <si>
    <t>表層(歩道部)</t>
  </si>
  <si>
    <t>ｱｽﾌｧﾙﾄ舗装工
　【歩道　乗入】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</si>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</sst>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G11+G19+G35+G46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20.0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G20+G22+G25+G29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26</v>
      </c>
      <c r="F23" s="13" t="n">
        <v>13.0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4" t="n">
        <v>0.6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17</v>
      </c>
      <c r="F26" s="13" t="n">
        <v>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17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26</v>
      </c>
      <c r="F28" s="13" t="n">
        <v>17.0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G30+G31+G32+G33+G34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17</v>
      </c>
      <c r="F30" s="13" t="n">
        <v>20.0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17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17</v>
      </c>
      <c r="F32" s="13" t="n">
        <v>20.0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36</v>
      </c>
      <c r="E33" s="12" t="s">
        <v>17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37</v>
      </c>
      <c r="E34" s="12" t="s">
        <v>17</v>
      </c>
      <c r="F34" s="14" t="n">
        <v>0.02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G36+G39+G43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38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39</v>
      </c>
      <c r="E37" s="12" t="s">
        <v>26</v>
      </c>
      <c r="F37" s="13" t="n">
        <v>2.0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26</v>
      </c>
      <c r="F38" s="13" t="n">
        <v>3.0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41</v>
      </c>
      <c r="D39" s="11"/>
      <c r="E39" s="12" t="s">
        <v>13</v>
      </c>
      <c r="F39" s="13" t="n">
        <v>1.0</v>
      </c>
      <c r="G39" s="15">
        <f>G40+G41+G42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42</v>
      </c>
      <c r="E40" s="12" t="s">
        <v>26</v>
      </c>
      <c r="F40" s="13" t="n">
        <v>5.0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43</v>
      </c>
      <c r="E41" s="12" t="s">
        <v>26</v>
      </c>
      <c r="F41" s="13" t="n">
        <v>6.0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44</v>
      </c>
      <c r="E42" s="12" t="s">
        <v>45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46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47</v>
      </c>
      <c r="E44" s="12" t="s">
        <v>45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48</v>
      </c>
      <c r="E45" s="12" t="s">
        <v>49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50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51</v>
      </c>
      <c r="D47" s="11"/>
      <c r="E47" s="12" t="s">
        <v>13</v>
      </c>
      <c r="F47" s="13" t="n">
        <v>1.0</v>
      </c>
      <c r="G47" s="15">
        <f>G48+G49+G50+G51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52</v>
      </c>
      <c r="E48" s="12" t="s">
        <v>26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53</v>
      </c>
      <c r="E49" s="12" t="s">
        <v>26</v>
      </c>
      <c r="F49" s="14" t="n">
        <v>10.4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54</v>
      </c>
      <c r="E50" s="12" t="s">
        <v>30</v>
      </c>
      <c r="F50" s="14" t="n">
        <v>8.8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55</v>
      </c>
      <c r="E51" s="12" t="s">
        <v>45</v>
      </c>
      <c r="F51" s="13" t="n">
        <v>2.0</v>
      </c>
      <c r="G51" s="16"/>
      <c r="I51" s="17" t="n">
        <v>42.0</v>
      </c>
      <c r="J51" s="18" t="n">
        <v>4.0</v>
      </c>
    </row>
    <row r="52" ht="42.0" customHeight="true">
      <c r="A52" s="10" t="s">
        <v>56</v>
      </c>
      <c r="B52" s="11"/>
      <c r="C52" s="11"/>
      <c r="D52" s="11"/>
      <c r="E52" s="12" t="s">
        <v>13</v>
      </c>
      <c r="F52" s="13" t="n">
        <v>1.0</v>
      </c>
      <c r="G52" s="15">
        <f>G53+G58+G61+G75</f>
      </c>
      <c r="I52" s="17" t="n">
        <v>43.0</v>
      </c>
      <c r="J52" s="18" t="n">
        <v>1.0</v>
      </c>
    </row>
    <row r="53" ht="42.0" customHeight="true">
      <c r="A53" s="10"/>
      <c r="B53" s="11" t="s">
        <v>57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57</v>
      </c>
      <c r="D54" s="11"/>
      <c r="E54" s="12" t="s">
        <v>13</v>
      </c>
      <c r="F54" s="13" t="n">
        <v>1.0</v>
      </c>
      <c r="G54" s="15">
        <f>G55+G56+G57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58</v>
      </c>
      <c r="E55" s="12" t="s">
        <v>26</v>
      </c>
      <c r="F55" s="13" t="n">
        <v>4.0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59</v>
      </c>
      <c r="E56" s="12" t="s">
        <v>26</v>
      </c>
      <c r="F56" s="13" t="n">
        <v>6.0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60</v>
      </c>
      <c r="E57" s="12" t="s">
        <v>26</v>
      </c>
      <c r="F57" s="13" t="n">
        <v>2.0</v>
      </c>
      <c r="G57" s="16"/>
      <c r="I57" s="17" t="n">
        <v>48.0</v>
      </c>
      <c r="J57" s="18" t="n">
        <v>4.0</v>
      </c>
    </row>
    <row r="58" ht="42.0" customHeight="true">
      <c r="A58" s="10"/>
      <c r="B58" s="11" t="s">
        <v>61</v>
      </c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2.0</v>
      </c>
    </row>
    <row r="59" ht="42.0" customHeight="true">
      <c r="A59" s="10"/>
      <c r="B59" s="11"/>
      <c r="C59" s="11" t="s">
        <v>62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63</v>
      </c>
      <c r="E60" s="12" t="s">
        <v>26</v>
      </c>
      <c r="F60" s="13" t="n">
        <v>5.0</v>
      </c>
      <c r="G60" s="16"/>
      <c r="I60" s="17" t="n">
        <v>51.0</v>
      </c>
      <c r="J60" s="18" t="n">
        <v>4.0</v>
      </c>
    </row>
    <row r="61" ht="42.0" customHeight="true">
      <c r="A61" s="10"/>
      <c r="B61" s="11" t="s">
        <v>64</v>
      </c>
      <c r="C61" s="11"/>
      <c r="D61" s="11"/>
      <c r="E61" s="12" t="s">
        <v>13</v>
      </c>
      <c r="F61" s="13" t="n">
        <v>1.0</v>
      </c>
      <c r="G61" s="15">
        <f>G62+G64+G69+G72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65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66</v>
      </c>
      <c r="E63" s="12" t="s">
        <v>30</v>
      </c>
      <c r="F63" s="13" t="n">
        <v>36.0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67</v>
      </c>
      <c r="D64" s="11"/>
      <c r="E64" s="12" t="s">
        <v>13</v>
      </c>
      <c r="F64" s="13" t="n">
        <v>1.0</v>
      </c>
      <c r="G64" s="15">
        <f>G65+G66+G67+G68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68</v>
      </c>
      <c r="E65" s="12" t="s">
        <v>30</v>
      </c>
      <c r="F65" s="13" t="n">
        <v>10.0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69</v>
      </c>
      <c r="E66" s="12" t="s">
        <v>30</v>
      </c>
      <c r="F66" s="13" t="n">
        <v>10.0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70</v>
      </c>
      <c r="E67" s="12" t="s">
        <v>30</v>
      </c>
      <c r="F67" s="13" t="n">
        <v>10.0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71</v>
      </c>
      <c r="E68" s="12" t="s">
        <v>30</v>
      </c>
      <c r="F68" s="13" t="n">
        <v>10.0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72</v>
      </c>
      <c r="D69" s="11"/>
      <c r="E69" s="12" t="s">
        <v>13</v>
      </c>
      <c r="F69" s="13" t="n">
        <v>1.0</v>
      </c>
      <c r="G69" s="15">
        <f>G70+G71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73</v>
      </c>
      <c r="E70" s="12" t="s">
        <v>30</v>
      </c>
      <c r="F70" s="13" t="n">
        <v>14.0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74</v>
      </c>
      <c r="E71" s="12" t="s">
        <v>30</v>
      </c>
      <c r="F71" s="13" t="n">
        <v>14.0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 t="s">
        <v>75</v>
      </c>
      <c r="D72" s="11"/>
      <c r="E72" s="12" t="s">
        <v>13</v>
      </c>
      <c r="F72" s="13" t="n">
        <v>1.0</v>
      </c>
      <c r="G72" s="15">
        <f>G73+G74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73</v>
      </c>
      <c r="E73" s="12" t="s">
        <v>30</v>
      </c>
      <c r="F73" s="13" t="n">
        <v>12.0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74</v>
      </c>
      <c r="E74" s="12" t="s">
        <v>30</v>
      </c>
      <c r="F74" s="13" t="n">
        <v>12.0</v>
      </c>
      <c r="G74" s="16"/>
      <c r="I74" s="17" t="n">
        <v>65.0</v>
      </c>
      <c r="J74" s="18" t="n">
        <v>4.0</v>
      </c>
    </row>
    <row r="75" ht="42.0" customHeight="true">
      <c r="A75" s="10"/>
      <c r="B75" s="11" t="s">
        <v>76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77</v>
      </c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78</v>
      </c>
      <c r="E77" s="12" t="s">
        <v>79</v>
      </c>
      <c r="F77" s="13" t="n">
        <v>40.0</v>
      </c>
      <c r="G77" s="16"/>
      <c r="I77" s="17" t="n">
        <v>68.0</v>
      </c>
      <c r="J77" s="18" t="n">
        <v>4.0</v>
      </c>
    </row>
    <row r="78" ht="42.0" customHeight="true">
      <c r="A78" s="10" t="s">
        <v>80</v>
      </c>
      <c r="B78" s="11"/>
      <c r="C78" s="11"/>
      <c r="D78" s="11"/>
      <c r="E78" s="12" t="s">
        <v>13</v>
      </c>
      <c r="F78" s="13" t="n">
        <v>1.0</v>
      </c>
      <c r="G78" s="15">
        <f>G11+G19+G35+G46+G53+G58+G61+G75</f>
      </c>
      <c r="I78" s="17" t="n">
        <v>69.0</v>
      </c>
      <c r="J78" s="18" t="n">
        <v>20.0</v>
      </c>
    </row>
    <row r="79" ht="42.0" customHeight="true">
      <c r="A79" s="10"/>
      <c r="B79" s="11" t="s">
        <v>81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s">
        <v>82</v>
      </c>
    </row>
    <row r="80" ht="42.0" customHeight="true">
      <c r="A80" s="10"/>
      <c r="B80" s="11" t="s">
        <v>83</v>
      </c>
      <c r="C80" s="11"/>
      <c r="D80" s="11"/>
      <c r="E80" s="12" t="s">
        <v>13</v>
      </c>
      <c r="F80" s="13" t="n">
        <v>1.0</v>
      </c>
      <c r="G80" s="16"/>
      <c r="I80" s="17" t="n">
        <v>71.0</v>
      </c>
      <c r="J80" s="18" t="s">
        <v>84</v>
      </c>
    </row>
    <row r="81" ht="42.0" customHeight="true">
      <c r="A81" s="10" t="s">
        <v>85</v>
      </c>
      <c r="B81" s="11"/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200.0</v>
      </c>
    </row>
    <row r="82" ht="42.0" customHeight="true">
      <c r="A82" s="10"/>
      <c r="B82" s="11" t="s">
        <v>86</v>
      </c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/>
    </row>
    <row r="83" ht="42.0" customHeight="true">
      <c r="A83" s="10" t="s">
        <v>87</v>
      </c>
      <c r="B83" s="11"/>
      <c r="C83" s="11"/>
      <c r="D83" s="11"/>
      <c r="E83" s="12" t="s">
        <v>13</v>
      </c>
      <c r="F83" s="13" t="n">
        <v>1.0</v>
      </c>
      <c r="G83" s="15">
        <f>G78+G81</f>
      </c>
      <c r="I83" s="17" t="n">
        <v>74.0</v>
      </c>
      <c r="J83" s="18"/>
    </row>
    <row r="84" ht="42.0" customHeight="true">
      <c r="A84" s="10"/>
      <c r="B84" s="11" t="s">
        <v>88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 t="n">
        <v>210.0</v>
      </c>
    </row>
    <row r="85" ht="42.0" customHeight="true">
      <c r="A85" s="10"/>
      <c r="B85" s="11"/>
      <c r="C85" s="11" t="s">
        <v>89</v>
      </c>
      <c r="D85" s="11"/>
      <c r="E85" s="12" t="s">
        <v>13</v>
      </c>
      <c r="F85" s="13" t="n">
        <v>1.0</v>
      </c>
      <c r="G85" s="16"/>
      <c r="I85" s="17" t="n">
        <v>76.0</v>
      </c>
      <c r="J85" s="18" t="s">
        <v>90</v>
      </c>
    </row>
    <row r="86" ht="42.0" customHeight="true">
      <c r="A86" s="10"/>
      <c r="B86" s="11"/>
      <c r="C86" s="11" t="s">
        <v>91</v>
      </c>
      <c r="D86" s="11"/>
      <c r="E86" s="12" t="s">
        <v>13</v>
      </c>
      <c r="F86" s="13" t="n">
        <v>1.0</v>
      </c>
      <c r="G86" s="16"/>
      <c r="I86" s="17" t="n">
        <v>77.0</v>
      </c>
      <c r="J86" s="18" t="s">
        <v>92</v>
      </c>
    </row>
    <row r="87" ht="42.0" customHeight="true">
      <c r="A87" s="10" t="s">
        <v>93</v>
      </c>
      <c r="B87" s="11"/>
      <c r="C87" s="11"/>
      <c r="D87" s="11"/>
      <c r="E87" s="12" t="s">
        <v>13</v>
      </c>
      <c r="F87" s="13" t="n">
        <v>1.0</v>
      </c>
      <c r="G87" s="15">
        <f>G78+G81+G84</f>
      </c>
      <c r="I87" s="17" t="n">
        <v>78.0</v>
      </c>
      <c r="J87" s="18"/>
    </row>
    <row r="88" ht="42.0" customHeight="true">
      <c r="A88" s="10"/>
      <c r="B88" s="11" t="s">
        <v>94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s">
        <v>95</v>
      </c>
    </row>
    <row r="89" ht="42.0" customHeight="true">
      <c r="A89" s="10"/>
      <c r="B89" s="11" t="s">
        <v>96</v>
      </c>
      <c r="C89" s="11"/>
      <c r="D89" s="11"/>
      <c r="E89" s="12" t="s">
        <v>13</v>
      </c>
      <c r="F89" s="13" t="n">
        <v>1.0</v>
      </c>
      <c r="G89" s="16"/>
      <c r="I89" s="17" t="n">
        <v>80.0</v>
      </c>
      <c r="J89" s="18" t="n">
        <v>220.0</v>
      </c>
    </row>
    <row r="90" ht="42.0" customHeight="true">
      <c r="A90" s="10" t="s">
        <v>97</v>
      </c>
      <c r="B90" s="11"/>
      <c r="C90" s="11"/>
      <c r="D90" s="11"/>
      <c r="E90" s="12" t="s">
        <v>13</v>
      </c>
      <c r="F90" s="13" t="n">
        <v>1.0</v>
      </c>
      <c r="G90" s="15">
        <f>G87+G89</f>
      </c>
      <c r="I90" s="17" t="n">
        <v>81.0</v>
      </c>
      <c r="J90" s="18" t="n">
        <v>30.0</v>
      </c>
    </row>
    <row r="91" ht="42.0" customHeight="true">
      <c r="A91" s="19" t="s">
        <v>98</v>
      </c>
      <c r="B91" s="20"/>
      <c r="C91" s="20"/>
      <c r="D91" s="20"/>
      <c r="E91" s="21" t="s">
        <v>99</v>
      </c>
      <c r="F91" s="22" t="s">
        <v>99</v>
      </c>
      <c r="G91" s="24">
        <f>G90</f>
      </c>
      <c r="I91" s="26" t="n">
        <v>82.0</v>
      </c>
      <c r="J91" s="26" t="n">
        <v>90.0</v>
      </c>
    </row>
    <row r="92">
      <c r="I9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C22:D22"/>
    <mergeCell ref="D23"/>
    <mergeCell ref="D24"/>
    <mergeCell ref="C25:D25"/>
    <mergeCell ref="D26"/>
    <mergeCell ref="D27"/>
    <mergeCell ref="D28"/>
    <mergeCell ref="C29:D29"/>
    <mergeCell ref="D30"/>
    <mergeCell ref="D31"/>
    <mergeCell ref="D32"/>
    <mergeCell ref="D33"/>
    <mergeCell ref="D34"/>
    <mergeCell ref="B35:D35"/>
    <mergeCell ref="C36:D36"/>
    <mergeCell ref="D37"/>
    <mergeCell ref="D38"/>
    <mergeCell ref="C39:D39"/>
    <mergeCell ref="D40"/>
    <mergeCell ref="D41"/>
    <mergeCell ref="D42"/>
    <mergeCell ref="C43:D43"/>
    <mergeCell ref="D44"/>
    <mergeCell ref="D45"/>
    <mergeCell ref="B46:D46"/>
    <mergeCell ref="C47:D47"/>
    <mergeCell ref="D48"/>
    <mergeCell ref="D49"/>
    <mergeCell ref="D50"/>
    <mergeCell ref="D51"/>
    <mergeCell ref="A52:D52"/>
    <mergeCell ref="B53:D53"/>
    <mergeCell ref="C54:D54"/>
    <mergeCell ref="D55"/>
    <mergeCell ref="D56"/>
    <mergeCell ref="D57"/>
    <mergeCell ref="B58:D58"/>
    <mergeCell ref="C59:D59"/>
    <mergeCell ref="D60"/>
    <mergeCell ref="B61:D61"/>
    <mergeCell ref="C62:D62"/>
    <mergeCell ref="D63"/>
    <mergeCell ref="C64:D64"/>
    <mergeCell ref="D65"/>
    <mergeCell ref="D66"/>
    <mergeCell ref="D67"/>
    <mergeCell ref="D68"/>
    <mergeCell ref="C69:D69"/>
    <mergeCell ref="D70"/>
    <mergeCell ref="D71"/>
    <mergeCell ref="C72:D72"/>
    <mergeCell ref="D73"/>
    <mergeCell ref="D74"/>
    <mergeCell ref="B75:D75"/>
    <mergeCell ref="C76:D76"/>
    <mergeCell ref="D77"/>
    <mergeCell ref="A78:D78"/>
    <mergeCell ref="B79:D79"/>
    <mergeCell ref="B80:D80"/>
    <mergeCell ref="A81:D81"/>
    <mergeCell ref="B82:D82"/>
    <mergeCell ref="A83:D83"/>
    <mergeCell ref="B84:D84"/>
    <mergeCell ref="C85:D85"/>
    <mergeCell ref="C86:D86"/>
    <mergeCell ref="A87:D87"/>
    <mergeCell ref="B88:D88"/>
    <mergeCell ref="B89:D89"/>
    <mergeCell ref="A90:D90"/>
    <mergeCell ref="A91:D9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2026-08-18T07:31:15Z</dcterms:created>
  <dc:creator>Apache POI</dc:creator>
</cp:coreProperties>
</file>